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分校明细" sheetId="1" r:id="rId1"/>
    <sheet name="Sheet2" sheetId="2" r:id="rId2"/>
    <sheet name="Sheet3" sheetId="3" r:id="rId3"/>
  </sheets>
  <definedNames/>
  <calcPr fullCalcOnLoad="1"/>
</workbook>
</file>

<file path=xl/comments1.xml><?xml version="1.0" encoding="utf-8"?>
<comments xmlns="http://schemas.openxmlformats.org/spreadsheetml/2006/main">
  <authors>
    <author>王文璞</author>
  </authors>
  <commentList>
    <comment ref="AB4" authorId="0">
      <text>
        <r>
          <rPr>
            <b/>
            <sz val="12"/>
            <rFont val="宋体"/>
            <family val="0"/>
          </rPr>
          <t>此栏根据本次资金安排填写仪器设备增加数量</t>
        </r>
      </text>
    </comment>
  </commentList>
</comments>
</file>

<file path=xl/sharedStrings.xml><?xml version="1.0" encoding="utf-8"?>
<sst xmlns="http://schemas.openxmlformats.org/spreadsheetml/2006/main" count="54" uniqueCount="46">
  <si>
    <t>附件</t>
  </si>
  <si>
    <t>2019年度化解义务教育大班额奖补资金建设项目分配表</t>
  </si>
  <si>
    <t>地区</t>
  </si>
  <si>
    <t>基础情况</t>
  </si>
  <si>
    <t>投资额度（万元）</t>
  </si>
  <si>
    <t>建设教学及辅助用房面积</t>
  </si>
  <si>
    <t>教学仪器设备配置</t>
  </si>
  <si>
    <t>预期成效</t>
  </si>
  <si>
    <t>区县代码
(6位)</t>
  </si>
  <si>
    <t>学校代码
（10位）</t>
  </si>
  <si>
    <t>学校名称（或项目实施名称）</t>
  </si>
  <si>
    <t>学校类别</t>
  </si>
  <si>
    <t>项目土地落实情况</t>
  </si>
  <si>
    <t>是否纳入城乡建设总体规划</t>
  </si>
  <si>
    <t>现有
学位
个数（个）</t>
  </si>
  <si>
    <t>现有大班额个数（个）</t>
  </si>
  <si>
    <t>现有生均教学及辅助用房面积（人/㎡）</t>
  </si>
  <si>
    <t>现有生均教学仪器设备（人/台件套）</t>
  </si>
  <si>
    <t>项目规划投资总额</t>
  </si>
  <si>
    <t>中央和省级化解大班额专项奖补</t>
  </si>
  <si>
    <t>县级</t>
  </si>
  <si>
    <t>市级</t>
  </si>
  <si>
    <t>其它（非财政资金）</t>
  </si>
  <si>
    <t>规划投资额（万元）</t>
  </si>
  <si>
    <t>建设面积（平方米）</t>
  </si>
  <si>
    <t>购置数量</t>
  </si>
  <si>
    <t>预计竣工时间</t>
  </si>
  <si>
    <t>新增
学位
个数（个）</t>
  </si>
  <si>
    <t>化解大班额个数（个）</t>
  </si>
  <si>
    <t>生均教学及辅助用房增加（人/㎡）</t>
  </si>
  <si>
    <t>生均教学仪器设备增加（人/台件套）</t>
  </si>
  <si>
    <t>新建</t>
  </si>
  <si>
    <t>扩建</t>
  </si>
  <si>
    <t>利用闲置校舍改建</t>
  </si>
  <si>
    <t>课桌椅（套）</t>
  </si>
  <si>
    <t>仪器设备（台件套）</t>
  </si>
  <si>
    <t>广元市
小计</t>
  </si>
  <si>
    <t>利州区</t>
  </si>
  <si>
    <t>市八二一中学初中部教学楼</t>
  </si>
  <si>
    <t>完全中学</t>
  </si>
  <si>
    <t>已落实</t>
  </si>
  <si>
    <t>是</t>
  </si>
  <si>
    <t>市树人中学初中部教学楼新建项目</t>
  </si>
  <si>
    <t>利州区兴安初级中学建设工程新建教学综合楼项目</t>
  </si>
  <si>
    <t>初级中学</t>
  </si>
  <si>
    <t>备注:1.区县代码:6位行政区划代码；
     2.学校代码:10位事业统计代码；
     3.学校类别：小学,初级中学,九年一贯制,完全中学；
     4.建设性质:新建、扩建、利用闲置校舍改建；
     5.中央和省级化解大班额专项奖补资金：指按照化解义务教育大班额奖补机制，由省财政统筹中央和省级资金专门安排用于对各地化解义务教育大班额工作的奖补资金；
     6.其它资金：不包括中央和省级资金，仅指市、县投入的非财政资金；
     7.项目规划投资总额：指实施项目共规划投入资金的总额，金额应等于“中央和省级化解大班额专项奖补、县级、市级、其它（非财政资金）”之和。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</si>
</sst>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
  </numFmts>
  <fonts count="30">
    <font>
      <sz val="11"/>
      <color indexed="8"/>
      <name val="宋体"/>
      <family val="0"/>
    </font>
    <font>
      <sz val="11"/>
      <name val="宋体"/>
      <family val="0"/>
    </font>
    <font>
      <b/>
      <sz val="14"/>
      <color indexed="8"/>
      <name val="仿宋"/>
      <family val="3"/>
    </font>
    <font>
      <sz val="14"/>
      <color indexed="8"/>
      <name val="仿宋"/>
      <family val="3"/>
    </font>
    <font>
      <sz val="12"/>
      <color indexed="8"/>
      <name val="仿宋_GB2312"/>
      <family val="3"/>
    </font>
    <font>
      <sz val="20"/>
      <color indexed="8"/>
      <name val="方正小标宋简体"/>
      <family val="0"/>
    </font>
    <font>
      <sz val="10"/>
      <color indexed="8"/>
      <name val="仿宋_GB2312"/>
      <family val="3"/>
    </font>
    <font>
      <b/>
      <sz val="10"/>
      <name val="仿宋_GB2312"/>
      <family val="3"/>
    </font>
    <font>
      <sz val="10"/>
      <name val="仿宋_GB2312"/>
      <family val="3"/>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b/>
      <sz val="12"/>
      <name val="宋体"/>
      <family val="0"/>
    </font>
    <font>
      <sz val="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26"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4" fillId="17" borderId="6"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24"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8" fillId="0" borderId="10" xfId="40" applyFont="1" applyFill="1" applyBorder="1" applyAlignment="1">
      <alignment horizontal="left" vertical="center"/>
      <protection/>
    </xf>
    <xf numFmtId="0" fontId="8" fillId="0" borderId="10" xfId="0" applyFont="1" applyFill="1" applyBorder="1" applyAlignment="1">
      <alignment horizontal="left" vertical="center" wrapText="1"/>
    </xf>
    <xf numFmtId="0" fontId="8" fillId="0" borderId="10" xfId="40"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8" fillId="0" borderId="10" xfId="40" applyFont="1" applyFill="1" applyBorder="1" applyAlignment="1">
      <alignment horizontal="center" vertical="center"/>
      <protection/>
    </xf>
    <xf numFmtId="176" fontId="8" fillId="0" borderId="10" xfId="40" applyNumberFormat="1" applyFont="1" applyFill="1" applyBorder="1" applyAlignment="1">
      <alignment horizontal="center" vertical="center"/>
      <protection/>
    </xf>
    <xf numFmtId="177" fontId="8" fillId="0" borderId="10" xfId="40" applyNumberFormat="1" applyFont="1" applyFill="1" applyBorder="1" applyAlignment="1">
      <alignment horizontal="center" vertical="center"/>
      <protection/>
    </xf>
    <xf numFmtId="0" fontId="6"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24" borderId="1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
  <sheetViews>
    <sheetView showZeros="0" tabSelected="1" zoomScale="90" zoomScaleNormal="90" workbookViewId="0" topLeftCell="A1">
      <selection activeCell="B3" sqref="A2:AB5"/>
    </sheetView>
  </sheetViews>
  <sheetFormatPr defaultColWidth="9.00390625" defaultRowHeight="13.5"/>
  <cols>
    <col min="1" max="1" width="9.50390625" style="2" customWidth="1"/>
    <col min="2" max="2" width="8.875" style="2" customWidth="1"/>
    <col min="3" max="3" width="11.50390625" style="2" customWidth="1"/>
    <col min="4" max="4" width="14.25390625" style="2" customWidth="1"/>
    <col min="5" max="5" width="6.50390625" style="2" customWidth="1"/>
    <col min="6" max="6" width="7.75390625" style="2" customWidth="1"/>
    <col min="7" max="7" width="6.50390625" style="2" customWidth="1"/>
    <col min="8" max="8" width="6.625" style="2" customWidth="1"/>
    <col min="9" max="9" width="6.00390625" style="2" customWidth="1"/>
    <col min="10" max="11" width="7.75390625" style="2" customWidth="1"/>
    <col min="12" max="12" width="6.50390625" style="2" customWidth="1"/>
    <col min="13" max="13" width="7.75390625" style="2" customWidth="1"/>
    <col min="14" max="14" width="6.00390625" style="2" customWidth="1"/>
    <col min="15" max="15" width="6.75390625" style="2" customWidth="1"/>
    <col min="16" max="18" width="7.75390625" style="2" customWidth="1"/>
    <col min="19" max="19" width="6.375" style="2" customWidth="1"/>
    <col min="20" max="20" width="5.875" style="2" customWidth="1"/>
    <col min="21" max="23" width="7.75390625" style="2" customWidth="1"/>
    <col min="24" max="24" width="7.875" style="2" customWidth="1"/>
    <col min="25" max="26" width="7.75390625" style="2" customWidth="1"/>
    <col min="27" max="27" width="8.75390625" style="2" customWidth="1"/>
    <col min="28" max="28" width="6.875" style="2" customWidth="1"/>
    <col min="29" max="16384" width="9.00390625" style="2" customWidth="1"/>
  </cols>
  <sheetData>
    <row r="1" spans="1:2" ht="34.5" customHeight="1">
      <c r="A1" s="15" t="s">
        <v>0</v>
      </c>
      <c r="B1" s="15"/>
    </row>
    <row r="2" spans="1:27" ht="42.75" customHeight="1">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36" customHeight="1">
      <c r="A3" s="22" t="s">
        <v>2</v>
      </c>
      <c r="B3" s="17" t="s">
        <v>3</v>
      </c>
      <c r="C3" s="18"/>
      <c r="D3" s="18"/>
      <c r="E3" s="18"/>
      <c r="F3" s="18"/>
      <c r="G3" s="18"/>
      <c r="H3" s="18"/>
      <c r="I3" s="18"/>
      <c r="J3" s="18"/>
      <c r="K3" s="19"/>
      <c r="L3" s="20" t="s">
        <v>4</v>
      </c>
      <c r="M3" s="20"/>
      <c r="N3" s="20"/>
      <c r="O3" s="20"/>
      <c r="P3" s="20"/>
      <c r="Q3" s="20" t="s">
        <v>5</v>
      </c>
      <c r="R3" s="20"/>
      <c r="S3" s="20"/>
      <c r="T3" s="20"/>
      <c r="U3" s="20" t="s">
        <v>6</v>
      </c>
      <c r="V3" s="20"/>
      <c r="W3" s="20"/>
      <c r="X3" s="17" t="s">
        <v>7</v>
      </c>
      <c r="Y3" s="18"/>
      <c r="Z3" s="18"/>
      <c r="AA3" s="18"/>
      <c r="AB3" s="19"/>
    </row>
    <row r="4" spans="1:28" ht="42" customHeight="1">
      <c r="A4" s="23"/>
      <c r="B4" s="20" t="s">
        <v>8</v>
      </c>
      <c r="C4" s="20" t="s">
        <v>9</v>
      </c>
      <c r="D4" s="20" t="s">
        <v>10</v>
      </c>
      <c r="E4" s="20" t="s">
        <v>11</v>
      </c>
      <c r="F4" s="22" t="s">
        <v>12</v>
      </c>
      <c r="G4" s="22" t="s">
        <v>13</v>
      </c>
      <c r="H4" s="22" t="s">
        <v>14</v>
      </c>
      <c r="I4" s="22" t="s">
        <v>15</v>
      </c>
      <c r="J4" s="22" t="s">
        <v>16</v>
      </c>
      <c r="K4" s="22" t="s">
        <v>17</v>
      </c>
      <c r="L4" s="20" t="s">
        <v>18</v>
      </c>
      <c r="M4" s="20" t="s">
        <v>19</v>
      </c>
      <c r="N4" s="20" t="s">
        <v>20</v>
      </c>
      <c r="O4" s="20" t="s">
        <v>21</v>
      </c>
      <c r="P4" s="20" t="s">
        <v>22</v>
      </c>
      <c r="Q4" s="20" t="s">
        <v>23</v>
      </c>
      <c r="R4" s="20" t="s">
        <v>24</v>
      </c>
      <c r="S4" s="20"/>
      <c r="T4" s="20"/>
      <c r="U4" s="20" t="s">
        <v>23</v>
      </c>
      <c r="V4" s="20" t="s">
        <v>25</v>
      </c>
      <c r="W4" s="20"/>
      <c r="X4" s="22" t="s">
        <v>26</v>
      </c>
      <c r="Y4" s="20" t="s">
        <v>27</v>
      </c>
      <c r="Z4" s="20" t="s">
        <v>28</v>
      </c>
      <c r="AA4" s="20" t="s">
        <v>29</v>
      </c>
      <c r="AB4" s="25" t="s">
        <v>30</v>
      </c>
    </row>
    <row r="5" spans="1:28" ht="87.75" customHeight="1">
      <c r="A5" s="24"/>
      <c r="B5" s="20"/>
      <c r="C5" s="20"/>
      <c r="D5" s="20"/>
      <c r="E5" s="20"/>
      <c r="F5" s="24"/>
      <c r="G5" s="24"/>
      <c r="H5" s="24"/>
      <c r="I5" s="24"/>
      <c r="J5" s="24"/>
      <c r="K5" s="24"/>
      <c r="L5" s="20"/>
      <c r="M5" s="20"/>
      <c r="N5" s="20"/>
      <c r="O5" s="20"/>
      <c r="P5" s="20"/>
      <c r="Q5" s="20"/>
      <c r="R5" s="3" t="s">
        <v>31</v>
      </c>
      <c r="S5" s="3" t="s">
        <v>32</v>
      </c>
      <c r="T5" s="3" t="s">
        <v>33</v>
      </c>
      <c r="U5" s="20"/>
      <c r="V5" s="3" t="s">
        <v>34</v>
      </c>
      <c r="W5" s="3" t="s">
        <v>35</v>
      </c>
      <c r="X5" s="24"/>
      <c r="Y5" s="20"/>
      <c r="Z5" s="20"/>
      <c r="AA5" s="20"/>
      <c r="AB5" s="25"/>
    </row>
    <row r="6" spans="1:28" ht="39.75" customHeight="1">
      <c r="A6" s="4" t="s">
        <v>36</v>
      </c>
      <c r="B6" s="3"/>
      <c r="C6" s="3"/>
      <c r="D6" s="3"/>
      <c r="E6" s="3"/>
      <c r="F6" s="3"/>
      <c r="G6" s="3"/>
      <c r="H6" s="3"/>
      <c r="I6" s="3"/>
      <c r="J6" s="3"/>
      <c r="K6" s="3"/>
      <c r="L6" s="3">
        <f>SUM(L7:L9)</f>
        <v>8192</v>
      </c>
      <c r="M6" s="3">
        <f>SUM(M7:M9)</f>
        <v>1998</v>
      </c>
      <c r="N6" s="3">
        <f aca="true" t="shared" si="0" ref="N6:U6">SUM(N7:N9)</f>
        <v>0</v>
      </c>
      <c r="O6" s="3">
        <f t="shared" si="0"/>
        <v>6194</v>
      </c>
      <c r="P6" s="3">
        <f t="shared" si="0"/>
        <v>0</v>
      </c>
      <c r="Q6" s="3">
        <f t="shared" si="0"/>
        <v>6849</v>
      </c>
      <c r="R6" s="3">
        <f t="shared" si="0"/>
        <v>27396</v>
      </c>
      <c r="S6" s="3">
        <f t="shared" si="0"/>
        <v>0</v>
      </c>
      <c r="T6" s="3">
        <f t="shared" si="0"/>
        <v>0</v>
      </c>
      <c r="U6" s="3">
        <f t="shared" si="0"/>
        <v>1343</v>
      </c>
      <c r="V6" s="3"/>
      <c r="W6" s="3"/>
      <c r="X6" s="3"/>
      <c r="Y6" s="3"/>
      <c r="Z6" s="3"/>
      <c r="AA6" s="3"/>
      <c r="AB6" s="3"/>
    </row>
    <row r="7" spans="1:28" ht="48.75" customHeight="1">
      <c r="A7" s="5" t="s">
        <v>37</v>
      </c>
      <c r="B7" s="6">
        <v>510802</v>
      </c>
      <c r="C7" s="7">
        <v>3451022516</v>
      </c>
      <c r="D7" s="8" t="s">
        <v>38</v>
      </c>
      <c r="E7" s="6" t="s">
        <v>39</v>
      </c>
      <c r="F7" s="6" t="s">
        <v>40</v>
      </c>
      <c r="G7" s="6" t="s">
        <v>41</v>
      </c>
      <c r="H7" s="9">
        <v>1407</v>
      </c>
      <c r="I7" s="6"/>
      <c r="J7" s="9">
        <v>4.33</v>
      </c>
      <c r="K7" s="9"/>
      <c r="L7" s="11">
        <v>1375</v>
      </c>
      <c r="M7" s="6">
        <v>539</v>
      </c>
      <c r="N7" s="6"/>
      <c r="O7" s="11">
        <v>836</v>
      </c>
      <c r="P7" s="6"/>
      <c r="Q7" s="12">
        <v>1075</v>
      </c>
      <c r="R7" s="12">
        <v>4300</v>
      </c>
      <c r="S7" s="6"/>
      <c r="T7" s="6"/>
      <c r="U7" s="12">
        <v>300</v>
      </c>
      <c r="V7" s="12">
        <v>0</v>
      </c>
      <c r="W7" s="12">
        <v>0</v>
      </c>
      <c r="X7" s="13">
        <v>44044</v>
      </c>
      <c r="Y7" s="6">
        <v>800</v>
      </c>
      <c r="Z7" s="6">
        <v>16</v>
      </c>
      <c r="AA7" s="6">
        <v>1.95</v>
      </c>
      <c r="AB7" s="6"/>
    </row>
    <row r="8" spans="1:28" ht="49.5" customHeight="1">
      <c r="A8" s="5" t="s">
        <v>37</v>
      </c>
      <c r="B8" s="6">
        <v>510802</v>
      </c>
      <c r="C8" s="7">
        <v>3451022530</v>
      </c>
      <c r="D8" s="8" t="s">
        <v>42</v>
      </c>
      <c r="E8" s="6" t="s">
        <v>39</v>
      </c>
      <c r="F8" s="6" t="s">
        <v>40</v>
      </c>
      <c r="G8" s="6" t="s">
        <v>41</v>
      </c>
      <c r="H8" s="9">
        <v>235</v>
      </c>
      <c r="I8" s="6"/>
      <c r="J8" s="9">
        <v>9.51</v>
      </c>
      <c r="K8" s="9"/>
      <c r="L8" s="11">
        <v>2991</v>
      </c>
      <c r="M8" s="6">
        <v>850</v>
      </c>
      <c r="N8" s="6"/>
      <c r="O8" s="11">
        <v>2141</v>
      </c>
      <c r="P8" s="6"/>
      <c r="Q8" s="12">
        <v>2511</v>
      </c>
      <c r="R8" s="12">
        <v>10046</v>
      </c>
      <c r="S8" s="6"/>
      <c r="T8" s="6"/>
      <c r="U8" s="12">
        <v>480</v>
      </c>
      <c r="V8" s="12">
        <v>1080</v>
      </c>
      <c r="W8" s="12">
        <v>19946</v>
      </c>
      <c r="X8" s="13">
        <v>44044</v>
      </c>
      <c r="Y8" s="6">
        <v>1080</v>
      </c>
      <c r="Z8" s="6">
        <v>35</v>
      </c>
      <c r="AA8" s="6">
        <v>7.64</v>
      </c>
      <c r="AB8" s="6"/>
    </row>
    <row r="9" spans="1:28" s="1" customFormat="1" ht="58.5" customHeight="1">
      <c r="A9" s="5" t="s">
        <v>37</v>
      </c>
      <c r="B9" s="6">
        <v>510802</v>
      </c>
      <c r="C9" s="6"/>
      <c r="D9" s="10" t="s">
        <v>43</v>
      </c>
      <c r="E9" s="6" t="s">
        <v>44</v>
      </c>
      <c r="F9" s="6" t="s">
        <v>40</v>
      </c>
      <c r="G9" s="6" t="s">
        <v>41</v>
      </c>
      <c r="H9" s="6"/>
      <c r="I9" s="6"/>
      <c r="J9" s="6"/>
      <c r="K9" s="6"/>
      <c r="L9" s="11">
        <v>3826</v>
      </c>
      <c r="M9" s="6">
        <v>609</v>
      </c>
      <c r="N9" s="6"/>
      <c r="O9" s="11">
        <v>3217</v>
      </c>
      <c r="P9" s="6"/>
      <c r="Q9" s="6">
        <v>3263</v>
      </c>
      <c r="R9" s="12">
        <v>13050</v>
      </c>
      <c r="S9" s="6"/>
      <c r="T9" s="6"/>
      <c r="U9" s="6">
        <v>563</v>
      </c>
      <c r="V9" s="12">
        <v>1800</v>
      </c>
      <c r="W9" s="12">
        <v>84000</v>
      </c>
      <c r="X9" s="13">
        <v>44166</v>
      </c>
      <c r="Y9" s="11">
        <v>2250</v>
      </c>
      <c r="Z9" s="11">
        <v>45</v>
      </c>
      <c r="AA9" s="9">
        <v>5.8</v>
      </c>
      <c r="AB9" s="9"/>
    </row>
    <row r="10" spans="1:28" ht="120" customHeight="1">
      <c r="A10" s="21" t="s">
        <v>45</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14"/>
    </row>
  </sheetData>
  <sheetProtection/>
  <mergeCells count="33">
    <mergeCell ref="Y4:Y5"/>
    <mergeCell ref="Z4:Z5"/>
    <mergeCell ref="AA4:AA5"/>
    <mergeCell ref="AB4:AB5"/>
    <mergeCell ref="P4:P5"/>
    <mergeCell ref="Q4:Q5"/>
    <mergeCell ref="U4:U5"/>
    <mergeCell ref="X4:X5"/>
    <mergeCell ref="L4:L5"/>
    <mergeCell ref="M4:M5"/>
    <mergeCell ref="N4:N5"/>
    <mergeCell ref="O4:O5"/>
    <mergeCell ref="H4:H5"/>
    <mergeCell ref="I4:I5"/>
    <mergeCell ref="J4:J5"/>
    <mergeCell ref="K4:K5"/>
    <mergeCell ref="R4:T4"/>
    <mergeCell ref="V4:W4"/>
    <mergeCell ref="A10:AA10"/>
    <mergeCell ref="A3:A5"/>
    <mergeCell ref="B4:B5"/>
    <mergeCell ref="C4:C5"/>
    <mergeCell ref="D4:D5"/>
    <mergeCell ref="E4:E5"/>
    <mergeCell ref="F4:F5"/>
    <mergeCell ref="G4:G5"/>
    <mergeCell ref="A1:B1"/>
    <mergeCell ref="A2:AA2"/>
    <mergeCell ref="B3:K3"/>
    <mergeCell ref="L3:P3"/>
    <mergeCell ref="Q3:T3"/>
    <mergeCell ref="U3:W3"/>
    <mergeCell ref="X3:AB3"/>
  </mergeCells>
  <dataValidations count="4">
    <dataValidation type="list" allowBlank="1" showInputMessage="1" showErrorMessage="1" sqref="E6:E9 E11:G65536">
      <formula1>"小学,初级中学,九年一贯制,完全中学"</formula1>
    </dataValidation>
    <dataValidation type="list" allowBlank="1" showInputMessage="1" showErrorMessage="1" sqref="F6:F9">
      <formula1>"已落实,未落实,正在落实"</formula1>
    </dataValidation>
    <dataValidation type="list" allowBlank="1" showInputMessage="1" showErrorMessage="1" sqref="G6:G9">
      <formula1>"是,否"</formula1>
    </dataValidation>
    <dataValidation type="list" allowBlank="1" showInputMessage="1" showErrorMessage="1" sqref="H11:K65536">
      <formula1>"2018,2019,2020"</formula1>
    </dataValidation>
  </dataValidations>
  <printOptions horizontalCentered="1" verticalCentered="1"/>
  <pageMargins left="0.31" right="0.31" top="0.75" bottom="0.75" header="0.31" footer="0.31"/>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dc:creator>
  <cp:keywords/>
  <dc:description/>
  <cp:lastModifiedBy>广元市本级</cp:lastModifiedBy>
  <cp:lastPrinted>2019-09-11T09:28:54Z</cp:lastPrinted>
  <dcterms:created xsi:type="dcterms:W3CDTF">2018-05-16T16:29:04Z</dcterms:created>
  <dcterms:modified xsi:type="dcterms:W3CDTF">2019-09-11T09:29:29Z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