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Area" localSheetId="0">Sheet1!$A$1:$I$15</definedName>
  </definedNames>
  <calcPr calcId="144525"/>
</workbook>
</file>

<file path=xl/sharedStrings.xml><?xml version="1.0" encoding="utf-8"?>
<sst xmlns="http://schemas.openxmlformats.org/spreadsheetml/2006/main" count="25">
  <si>
    <t>2018年第一批中央财政林业改革发展专项资金安排建议表</t>
  </si>
  <si>
    <t>单位：万元</t>
  </si>
  <si>
    <t>单位</t>
  </si>
  <si>
    <t>合计</t>
  </si>
  <si>
    <t>支出方向及资金明细</t>
  </si>
  <si>
    <t>天保工程区森林管护费</t>
  </si>
  <si>
    <t>生态护林员补助</t>
  </si>
  <si>
    <t>造林补贴</t>
  </si>
  <si>
    <t>森林抚育</t>
  </si>
  <si>
    <t>森林公安补助</t>
  </si>
  <si>
    <t>森林航空消防补助</t>
  </si>
  <si>
    <t>备注</t>
  </si>
  <si>
    <t>广元市</t>
  </si>
  <si>
    <t>市本级</t>
  </si>
  <si>
    <t>其中：市林业园林局</t>
  </si>
  <si>
    <t>统筹用于核桃、油橄榄提质增效和笋用竹产业发展。</t>
  </si>
  <si>
    <t>曾家山鸳鸯池林场</t>
  </si>
  <si>
    <t>曾家森林管理所</t>
  </si>
  <si>
    <t>市国营中心苗圃</t>
  </si>
  <si>
    <t>利州区</t>
  </si>
  <si>
    <t>昭化区</t>
  </si>
  <si>
    <t>朝天区</t>
  </si>
  <si>
    <t xml:space="preserve">   主要领导：</t>
  </si>
  <si>
    <t xml:space="preserve">     分管领导：</t>
  </si>
  <si>
    <t xml:space="preserve">    财务科：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</si>
</sst>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B3" sqref="B3:B4"/>
    </sheetView>
  </sheetViews>
  <sheetFormatPr defaultColWidth="9" defaultRowHeight="13.5"/>
  <cols>
    <col min="1" max="1" width="21.25" customWidth="1"/>
    <col min="2" max="2" width="14.5" customWidth="1"/>
    <col min="3" max="3" width="15.5" customWidth="1"/>
    <col min="4" max="4" width="16.125" customWidth="1"/>
    <col min="5" max="5" width="10.625" customWidth="1"/>
    <col min="6" max="6" width="10.75" customWidth="1"/>
    <col min="7" max="8" width="13.5" customWidth="1"/>
    <col min="9" max="9" width="14" customWidth="1"/>
  </cols>
  <sheetData>
    <row r="1" ht="3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/>
      <c r="B2" s="3"/>
      <c r="C2" s="3"/>
      <c r="D2" s="3"/>
      <c r="E2" s="3"/>
      <c r="F2" s="3"/>
      <c r="G2" s="4" t="s">
        <v>1</v>
      </c>
      <c r="H2" s="4"/>
      <c r="I2" s="4"/>
    </row>
    <row r="3" ht="27" customHeight="1" spans="1:9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6"/>
    </row>
    <row r="4" ht="40" customHeight="1" spans="1:9">
      <c r="A4" s="5"/>
      <c r="B4" s="5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ht="30" customHeight="1" spans="1:9">
      <c r="A5" s="7" t="s">
        <v>12</v>
      </c>
      <c r="B5" s="8">
        <f>B6+B11+B12+B13</f>
        <v>1566</v>
      </c>
      <c r="C5" s="8">
        <f>C6+C11+C12+C13</f>
        <v>927</v>
      </c>
      <c r="D5" s="8">
        <f t="shared" ref="D5:H5" si="0">SUM(D6:D13)</f>
        <v>214</v>
      </c>
      <c r="E5" s="8">
        <f t="shared" si="0"/>
        <v>388</v>
      </c>
      <c r="F5" s="8">
        <f t="shared" si="0"/>
        <v>0</v>
      </c>
      <c r="G5" s="8">
        <f t="shared" si="0"/>
        <v>37</v>
      </c>
      <c r="H5" s="8">
        <f t="shared" si="0"/>
        <v>0</v>
      </c>
      <c r="I5" s="8"/>
    </row>
    <row r="6" ht="30" customHeight="1" spans="1:9">
      <c r="A6" s="9" t="s">
        <v>13</v>
      </c>
      <c r="B6" s="8">
        <f>SUM(C6:I6)</f>
        <v>695.76</v>
      </c>
      <c r="C6" s="8">
        <f>C8+C9+C10+C7</f>
        <v>695.76</v>
      </c>
      <c r="D6" s="8"/>
      <c r="E6" s="8"/>
      <c r="F6" s="8"/>
      <c r="G6" s="8"/>
      <c r="H6" s="8"/>
      <c r="I6" s="8"/>
    </row>
    <row r="7" ht="52" customHeight="1" spans="1:9">
      <c r="A7" s="9" t="s">
        <v>14</v>
      </c>
      <c r="B7" s="8">
        <v>100</v>
      </c>
      <c r="C7" s="8">
        <v>100</v>
      </c>
      <c r="D7" s="8"/>
      <c r="E7" s="8"/>
      <c r="F7" s="8"/>
      <c r="G7" s="8"/>
      <c r="H7" s="8"/>
      <c r="I7" s="11" t="s">
        <v>15</v>
      </c>
    </row>
    <row r="8" ht="30" customHeight="1" spans="1:9">
      <c r="A8" s="9" t="s">
        <v>16</v>
      </c>
      <c r="B8" s="8">
        <v>369.41</v>
      </c>
      <c r="C8" s="8">
        <v>369.41</v>
      </c>
      <c r="D8" s="8"/>
      <c r="E8" s="8"/>
      <c r="F8" s="8"/>
      <c r="G8" s="8"/>
      <c r="H8" s="8"/>
      <c r="I8" s="8"/>
    </row>
    <row r="9" ht="30" customHeight="1" spans="1:9">
      <c r="A9" s="9" t="s">
        <v>17</v>
      </c>
      <c r="B9" s="8">
        <v>160.21</v>
      </c>
      <c r="C9" s="8">
        <v>160.21</v>
      </c>
      <c r="D9" s="8"/>
      <c r="E9" s="8"/>
      <c r="F9" s="8"/>
      <c r="G9" s="8"/>
      <c r="H9" s="8"/>
      <c r="I9" s="8"/>
    </row>
    <row r="10" ht="30" customHeight="1" spans="1:9">
      <c r="A10" s="9" t="s">
        <v>18</v>
      </c>
      <c r="B10" s="8">
        <v>66.14</v>
      </c>
      <c r="C10" s="8">
        <v>66.14</v>
      </c>
      <c r="D10" s="8"/>
      <c r="E10" s="8"/>
      <c r="F10" s="8"/>
      <c r="G10" s="8"/>
      <c r="H10" s="8"/>
      <c r="I10" s="8"/>
    </row>
    <row r="11" ht="30" customHeight="1" spans="1:9">
      <c r="A11" s="9" t="s">
        <v>19</v>
      </c>
      <c r="B11" s="8">
        <f>SUM(C11:I11)</f>
        <v>564.16</v>
      </c>
      <c r="C11" s="8">
        <v>142.16</v>
      </c>
      <c r="D11" s="8">
        <v>214</v>
      </c>
      <c r="E11" s="8">
        <v>194</v>
      </c>
      <c r="F11" s="8"/>
      <c r="G11" s="8">
        <v>14</v>
      </c>
      <c r="H11" s="8"/>
      <c r="I11" s="8"/>
    </row>
    <row r="12" ht="30" customHeight="1" spans="1:9">
      <c r="A12" s="9" t="s">
        <v>20</v>
      </c>
      <c r="B12" s="8">
        <f>SUM(C12:I12)</f>
        <v>227.66</v>
      </c>
      <c r="C12" s="8">
        <v>21.66</v>
      </c>
      <c r="D12" s="8"/>
      <c r="E12" s="8">
        <v>194</v>
      </c>
      <c r="F12" s="8"/>
      <c r="G12" s="8">
        <v>12</v>
      </c>
      <c r="H12" s="8"/>
      <c r="I12" s="8"/>
    </row>
    <row r="13" ht="30" customHeight="1" spans="1:9">
      <c r="A13" s="9" t="s">
        <v>21</v>
      </c>
      <c r="B13" s="8">
        <f>SUM(C13:I13)</f>
        <v>78.42</v>
      </c>
      <c r="C13" s="8">
        <v>67.42</v>
      </c>
      <c r="D13" s="8"/>
      <c r="E13" s="8"/>
      <c r="F13" s="8"/>
      <c r="G13" s="8">
        <v>11</v>
      </c>
      <c r="H13" s="8"/>
      <c r="I13" s="8"/>
    </row>
    <row r="14" ht="14.25" spans="1:9">
      <c r="A14" s="3"/>
      <c r="B14" s="3"/>
      <c r="C14" s="3"/>
      <c r="D14" s="3"/>
      <c r="E14" s="3"/>
      <c r="F14" s="3"/>
      <c r="G14" s="3"/>
      <c r="H14" s="3"/>
      <c r="I14" s="3"/>
    </row>
    <row r="15" ht="14.25" spans="1:9">
      <c r="A15" s="10" t="s">
        <v>22</v>
      </c>
      <c r="B15" s="10"/>
      <c r="C15" s="10" t="s">
        <v>23</v>
      </c>
      <c r="D15" s="10"/>
      <c r="E15" s="10"/>
      <c r="F15" s="10" t="s">
        <v>24</v>
      </c>
      <c r="G15" s="3"/>
      <c r="H15" s="3"/>
      <c r="I15" s="10"/>
    </row>
  </sheetData>
  <mergeCells count="5">
    <mergeCell ref="A1:I1"/>
    <mergeCell ref="G2:I2"/>
    <mergeCell ref="C3:I3"/>
    <mergeCell ref="A3:A4"/>
    <mergeCell ref="B3:B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2018-01-02T02:11:00Z</dcterms:created>
  <dcterms:modified xsi:type="dcterms:W3CDTF">2018-01-23T00:36:36Z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