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<sst xmlns="http://schemas.openxmlformats.org/spreadsheetml/2006/main" count="15">
  <si>
    <t>附件</t>
  </si>
  <si>
    <t>2019年省级财政专项扶贫资金(扶贫发展）分配表</t>
  </si>
  <si>
    <t xml:space="preserve">     单位：万元</t>
  </si>
  <si>
    <t>县区</t>
  </si>
  <si>
    <t>其中</t>
  </si>
  <si>
    <t>其中：广元经济技术开发区</t>
  </si>
  <si>
    <t>备注</t>
  </si>
  <si>
    <t>合计</t>
  </si>
  <si>
    <t>2018年脱贫攻坚成效考核奖励先进县</t>
  </si>
  <si>
    <t>贫困县涉农整合试点成效奖励</t>
  </si>
  <si>
    <t>利州区</t>
  </si>
  <si>
    <t>其中21.34万元由利州区拨付给经开区</t>
  </si>
  <si>
    <t>昭化区</t>
  </si>
  <si>
    <t>其中9.78万元由昭化区拨付给经开区</t>
  </si>
  <si>
    <t>朝天区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</si>
</sst>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8"/>
      <name val="方正小标宋简体"/>
      <charset val="134"/>
    </font>
    <font>
      <sz val="10"/>
      <name val="楷体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G3" sqref="G3:H3"/>
    </sheetView>
  </sheetViews>
  <sheetFormatPr defaultColWidth="10" defaultRowHeight="15.6" outlineLevelCol="7"/>
  <cols>
    <col min="1" max="1" width="11.2222222222222" style="2" customWidth="1"/>
    <col min="2" max="2" width="13.1851851851852" style="2" customWidth="1"/>
    <col min="3" max="3" width="18.9074074074074" style="1" customWidth="1"/>
    <col min="4" max="4" width="17.8703703703704" style="1" customWidth="1"/>
    <col min="5" max="5" width="10" style="1" customWidth="1"/>
    <col min="6" max="6" width="15.8425925925926" style="1" customWidth="1"/>
    <col min="7" max="7" width="15.462962962963" style="1" customWidth="1"/>
    <col min="8" max="8" width="18.8240740740741" style="1" customWidth="1"/>
    <col min="9" max="16384" width="10" style="1"/>
  </cols>
  <sheetData>
    <row r="1" spans="1:1">
      <c r="A1" s="3" t="s">
        <v>0</v>
      </c>
    </row>
    <row r="2" s="1" customFormat="1" ht="53.25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18" customHeight="1" spans="1:8">
      <c r="A3" s="2"/>
      <c r="B3" s="2"/>
      <c r="E3" s="2"/>
      <c r="G3" s="5" t="s">
        <v>2</v>
      </c>
      <c r="H3" s="5"/>
    </row>
    <row r="4" s="1" customFormat="1" ht="42.95" customHeight="1" spans="1:8">
      <c r="A4" s="6" t="s">
        <v>3</v>
      </c>
      <c r="B4" s="7" t="s">
        <v>4</v>
      </c>
      <c r="C4" s="7"/>
      <c r="D4" s="7"/>
      <c r="E4" s="6" t="s">
        <v>5</v>
      </c>
      <c r="F4" s="6"/>
      <c r="G4" s="6"/>
      <c r="H4" s="8" t="s">
        <v>6</v>
      </c>
    </row>
    <row r="5" s="1" customFormat="1" ht="30" customHeight="1" spans="1:8">
      <c r="A5" s="6"/>
      <c r="B5" s="9" t="s">
        <v>7</v>
      </c>
      <c r="C5" s="10" t="s">
        <v>8</v>
      </c>
      <c r="D5" s="10" t="s">
        <v>9</v>
      </c>
      <c r="E5" s="9" t="s">
        <v>7</v>
      </c>
      <c r="F5" s="10" t="s">
        <v>8</v>
      </c>
      <c r="G5" s="10" t="s">
        <v>9</v>
      </c>
      <c r="H5" s="11"/>
    </row>
    <row r="6" s="1" customFormat="1" ht="56.1" customHeight="1" spans="1:8">
      <c r="A6" s="6"/>
      <c r="B6" s="12"/>
      <c r="C6" s="13"/>
      <c r="D6" s="13"/>
      <c r="E6" s="12"/>
      <c r="F6" s="13"/>
      <c r="G6" s="13"/>
      <c r="H6" s="14"/>
    </row>
    <row r="7" s="1" customFormat="1" ht="36.95" customHeight="1" spans="1:8">
      <c r="A7" s="6" t="s">
        <v>7</v>
      </c>
      <c r="B7" s="15">
        <f t="shared" ref="B7:G7" si="0">SUM(B8:B10)</f>
        <v>2760</v>
      </c>
      <c r="C7" s="15">
        <f t="shared" si="0"/>
        <v>2000</v>
      </c>
      <c r="D7" s="15">
        <f t="shared" si="0"/>
        <v>760</v>
      </c>
      <c r="E7" s="15">
        <f t="shared" si="0"/>
        <v>31.12</v>
      </c>
      <c r="F7" s="15">
        <f t="shared" si="0"/>
        <v>7.7</v>
      </c>
      <c r="G7" s="15">
        <f t="shared" si="0"/>
        <v>23.42</v>
      </c>
      <c r="H7" s="16"/>
    </row>
    <row r="8" s="1" customFormat="1" ht="59" customHeight="1" spans="1:8">
      <c r="A8" s="6" t="s">
        <v>10</v>
      </c>
      <c r="B8" s="15">
        <v>220</v>
      </c>
      <c r="C8" s="15"/>
      <c r="D8" s="15">
        <v>220</v>
      </c>
      <c r="E8" s="15">
        <f>SUM(F8+G8)</f>
        <v>21.34</v>
      </c>
      <c r="F8" s="15"/>
      <c r="G8" s="15">
        <f>SUM(D8*9.7/100)</f>
        <v>21.34</v>
      </c>
      <c r="H8" s="17" t="s">
        <v>11</v>
      </c>
    </row>
    <row r="9" s="1" customFormat="1" ht="48" customHeight="1" spans="1:8">
      <c r="A9" s="6" t="s">
        <v>12</v>
      </c>
      <c r="B9" s="15">
        <v>1270</v>
      </c>
      <c r="C9" s="15">
        <v>1000</v>
      </c>
      <c r="D9" s="15">
        <v>270</v>
      </c>
      <c r="E9" s="15">
        <v>9.78</v>
      </c>
      <c r="F9" s="15">
        <v>7.7</v>
      </c>
      <c r="G9" s="15">
        <v>2.08</v>
      </c>
      <c r="H9" s="17" t="s">
        <v>13</v>
      </c>
    </row>
    <row r="10" s="1" customFormat="1" ht="36.95" customHeight="1" spans="1:8">
      <c r="A10" s="6" t="s">
        <v>14</v>
      </c>
      <c r="B10" s="15">
        <v>1270</v>
      </c>
      <c r="C10" s="15">
        <v>1000</v>
      </c>
      <c r="D10" s="15">
        <v>270</v>
      </c>
      <c r="E10" s="15"/>
      <c r="F10" s="15"/>
      <c r="G10" s="15"/>
      <c r="H10" s="16"/>
    </row>
  </sheetData>
  <mergeCells count="12">
    <mergeCell ref="A2:G2"/>
    <mergeCell ref="G3:H3"/>
    <mergeCell ref="B4:D4"/>
    <mergeCell ref="E4:G4"/>
    <mergeCell ref="A4:A6"/>
    <mergeCell ref="B5:B6"/>
    <mergeCell ref="C5:C6"/>
    <mergeCell ref="D5:D6"/>
    <mergeCell ref="E5:E6"/>
    <mergeCell ref="F5:F6"/>
    <mergeCell ref="G5:G6"/>
    <mergeCell ref="H4:H6"/>
  </mergeCells>
  <pageMargins left="1.22013888888889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寇含哲</dc:creator>
  <cp:lastModifiedBy>gyczwys</cp:lastModifiedBy>
  <dcterms:created xsi:type="dcterms:W3CDTF">2019-08-21T03:01:00Z</dcterms:created>
  <dcterms:modified xsi:type="dcterms:W3CDTF">2019-08-27T01:53:09Z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