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11775" activeTab="1"/>
  </bookViews>
  <sheets>
    <sheet name="2" sheetId="1" r:id="rId1"/>
    <sheet name="3" sheetId="4" r:id="rId2"/>
  </sheets>
  <calcPr calcId="125725"/>
</workbook>
</file>

<file path=xl/calcChain.xml><?xml version="1.0" encoding="utf-8"?>
<calcChain xmlns="http://schemas.openxmlformats.org/spreadsheetml/2006/main">
  <c r="E5" i="4"/>
  <c r="F21" i="1"/>
</calcChain>
</file>

<file path=xl/sharedStrings.xml><?xml version="1.0" encoding="utf-8"?>
<sst xmlns="http://schemas.openxmlformats.org/spreadsheetml/2006/main" count="80" uniqueCount="65">
  <si>
    <t>单位：万元</t>
  </si>
  <si>
    <t>序号</t>
  </si>
  <si>
    <t>金额</t>
  </si>
  <si>
    <t>广元市</t>
  </si>
  <si>
    <t>地区</t>
    <phoneticPr fontId="10" type="noConversion"/>
  </si>
  <si>
    <t>苍溪县</t>
    <phoneticPr fontId="10" type="noConversion"/>
  </si>
  <si>
    <t>项目名称</t>
    <phoneticPr fontId="10" type="noConversion"/>
  </si>
  <si>
    <t>建议实施单位</t>
    <phoneticPr fontId="10" type="noConversion"/>
  </si>
  <si>
    <t>建设内容</t>
    <phoneticPr fontId="10" type="noConversion"/>
  </si>
  <si>
    <t>市城区污泥处置</t>
    <phoneticPr fontId="10" type="noConversion"/>
  </si>
  <si>
    <t>生活污泥无害化处置费</t>
    <phoneticPr fontId="10" type="noConversion"/>
  </si>
  <si>
    <t>市本级</t>
    <phoneticPr fontId="10" type="noConversion"/>
  </si>
  <si>
    <t>广元市绿山环保科技有限公司</t>
    <phoneticPr fontId="10" type="noConversion"/>
  </si>
  <si>
    <t>流域污染防治</t>
    <phoneticPr fontId="10" type="noConversion"/>
  </si>
  <si>
    <t>重点实施农村生活污水治理、乡镇饮用水源保护等流域污染防治</t>
    <phoneticPr fontId="10" type="noConversion"/>
  </si>
  <si>
    <t>旺苍县</t>
    <phoneticPr fontId="10" type="noConversion"/>
  </si>
  <si>
    <t>剑阁县</t>
    <phoneticPr fontId="10" type="noConversion"/>
  </si>
  <si>
    <t>青川县</t>
    <phoneticPr fontId="10" type="noConversion"/>
  </si>
  <si>
    <t>利州区</t>
    <phoneticPr fontId="10" type="noConversion"/>
  </si>
  <si>
    <t>昭化区</t>
    <phoneticPr fontId="10" type="noConversion"/>
  </si>
  <si>
    <t>朝天区</t>
    <phoneticPr fontId="10" type="noConversion"/>
  </si>
  <si>
    <t>苍溪县生态环境局</t>
    <phoneticPr fontId="10" type="noConversion"/>
  </si>
  <si>
    <t>旺苍县生态环境局</t>
    <phoneticPr fontId="10" type="noConversion"/>
  </si>
  <si>
    <t>剑阁县生态环境局</t>
    <phoneticPr fontId="10" type="noConversion"/>
  </si>
  <si>
    <t>青川县生态环境局</t>
    <phoneticPr fontId="10" type="noConversion"/>
  </si>
  <si>
    <t>利州区生态环境局</t>
    <phoneticPr fontId="10" type="noConversion"/>
  </si>
  <si>
    <t>昭化区生态环境局</t>
    <phoneticPr fontId="10" type="noConversion"/>
  </si>
  <si>
    <t>朝天区生态环境局</t>
    <phoneticPr fontId="10" type="noConversion"/>
  </si>
  <si>
    <t>备注</t>
    <phoneticPr fontId="10" type="noConversion"/>
  </si>
  <si>
    <t>含苍溪县茅坪村、棋盘村共计40万元</t>
    <phoneticPr fontId="10" type="noConversion"/>
  </si>
  <si>
    <t>含光辉村20万元</t>
    <phoneticPr fontId="10" type="noConversion"/>
  </si>
  <si>
    <t>含闻溪村、前锋村、剑公社区共计70万元</t>
    <phoneticPr fontId="10" type="noConversion"/>
  </si>
  <si>
    <t>入河排污口整治</t>
    <phoneticPr fontId="10" type="noConversion"/>
  </si>
  <si>
    <t>推进排污口整治专项行动，开展溯源监测、工程整治，完善各排污口规范设置，推进排污口规范管理</t>
    <phoneticPr fontId="10" type="noConversion"/>
  </si>
  <si>
    <t>广元经济技术开发区</t>
    <phoneticPr fontId="10" type="noConversion"/>
  </si>
  <si>
    <t>广元经济技术开发区生态环境分局</t>
    <phoneticPr fontId="10" type="noConversion"/>
  </si>
  <si>
    <t>合计</t>
    <phoneticPr fontId="10" type="noConversion"/>
  </si>
  <si>
    <t>项目名称</t>
    <phoneticPr fontId="10" type="noConversion"/>
  </si>
  <si>
    <t>建设内容</t>
    <phoneticPr fontId="10" type="noConversion"/>
  </si>
  <si>
    <t>建议实施单位</t>
    <phoneticPr fontId="10" type="noConversion"/>
  </si>
  <si>
    <t>集中式饮用水水源地保护</t>
    <phoneticPr fontId="10" type="noConversion"/>
  </si>
  <si>
    <t>饮用水水源地环境问题整治，重点整治乡镇不达标水源地环境问题。</t>
    <phoneticPr fontId="10" type="noConversion"/>
  </si>
  <si>
    <t>市本级</t>
    <phoneticPr fontId="10" type="noConversion"/>
  </si>
  <si>
    <t>地区</t>
    <phoneticPr fontId="10" type="noConversion"/>
  </si>
  <si>
    <t>市生态环境局</t>
    <phoneticPr fontId="10" type="noConversion"/>
  </si>
  <si>
    <t>苍溪县</t>
    <phoneticPr fontId="10" type="noConversion"/>
  </si>
  <si>
    <t>苍溪县生态环境局</t>
    <phoneticPr fontId="10" type="noConversion"/>
  </si>
  <si>
    <t>旺苍县生态环境局</t>
    <phoneticPr fontId="10" type="noConversion"/>
  </si>
  <si>
    <t>旺苍县</t>
    <phoneticPr fontId="10" type="noConversion"/>
  </si>
  <si>
    <t>剑阁县生态环境局</t>
    <phoneticPr fontId="10" type="noConversion"/>
  </si>
  <si>
    <t>剑阁县</t>
    <phoneticPr fontId="10" type="noConversion"/>
  </si>
  <si>
    <t>青川县</t>
    <phoneticPr fontId="10" type="noConversion"/>
  </si>
  <si>
    <t>青川县生态环境局</t>
    <phoneticPr fontId="10" type="noConversion"/>
  </si>
  <si>
    <t>利州区</t>
    <phoneticPr fontId="10" type="noConversion"/>
  </si>
  <si>
    <t>昭化区</t>
    <phoneticPr fontId="10" type="noConversion"/>
  </si>
  <si>
    <t>朝天区</t>
    <phoneticPr fontId="10" type="noConversion"/>
  </si>
  <si>
    <t>利州区生态环境局</t>
    <phoneticPr fontId="10" type="noConversion"/>
  </si>
  <si>
    <t>昭化区生态环境局</t>
    <phoneticPr fontId="10" type="noConversion"/>
  </si>
  <si>
    <t>朝天区生态环境局</t>
    <phoneticPr fontId="10" type="noConversion"/>
  </si>
  <si>
    <t>备注</t>
    <phoneticPr fontId="10" type="noConversion"/>
  </si>
  <si>
    <t>2020年中央水污染防治（集中式饮用水水源地保护）提前下达资金安排表</t>
    <phoneticPr fontId="10" type="noConversion"/>
  </si>
  <si>
    <t>单位：万元</t>
    <phoneticPr fontId="10" type="noConversion"/>
  </si>
  <si>
    <t>2020年中央水污染防治（长江经济带生态保护修复奖励）资金安排表</t>
    <phoneticPr fontId="10" type="noConversion"/>
  </si>
  <si>
    <t>附件1</t>
    <phoneticPr fontId="10" type="noConversion"/>
  </si>
  <si>
    <t>附件2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</si>
</sst>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9">
    <font>
      <sz val="11"/>
      <color indexed="8"/>
      <name val="等线"/>
      <charset val="134"/>
    </font>
    <font>
      <sz val="12"/>
      <color rgb="FF000000"/>
      <name val="宋体"/>
      <family val="3"/>
      <charset val="134"/>
    </font>
    <font>
      <sz val="11"/>
      <color indexed="8"/>
      <name val="Times New Roman"/>
      <family val="1"/>
    </font>
    <font>
      <b/>
      <sz val="12"/>
      <color indexed="8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color indexed="8"/>
      <name val="宋体"/>
      <family val="3"/>
      <charset val="134"/>
    </font>
    <font>
      <sz val="14"/>
      <color indexed="8"/>
      <name val="Times New Roman"/>
      <family val="1"/>
    </font>
    <font>
      <b/>
      <sz val="12"/>
      <color rgb="FF000000"/>
      <name val="宋体"/>
      <family val="3"/>
      <charset val="134"/>
    </font>
    <font>
      <sz val="18"/>
      <color indexed="8"/>
      <name val="方正小标宋简体"/>
      <family val="4"/>
      <charset val="134"/>
    </font>
    <font>
      <sz val="16"/>
      <color indexed="8"/>
      <name val="宋体"/>
      <family val="3"/>
      <charset val="134"/>
    </font>
    <font>
      <sz val="9"/>
      <name val="等线"/>
      <charset val="134"/>
    </font>
    <font>
      <sz val="12"/>
      <color rgb="FF000000"/>
      <name val="黑体"/>
      <family val="3"/>
      <charset val="134"/>
    </font>
    <font>
      <sz val="12"/>
      <color indexed="8"/>
      <name val="等线"/>
      <charset val="134"/>
    </font>
    <font>
      <sz val="11"/>
      <color indexed="8"/>
      <name val="仿宋_GB2312"/>
      <family val="3"/>
      <charset val="134"/>
    </font>
    <font>
      <sz val="12"/>
      <color indexed="8"/>
      <name val="楷体_GB2312"/>
      <family val="3"/>
      <charset val="134"/>
    </font>
    <font>
      <sz val="14"/>
      <color rgb="FF000000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2"/>
      <color indexed="8"/>
      <name val="宋体"/>
      <family val="3"/>
      <charset val="134"/>
    </font>
    <font>
      <sz val="16"/>
      <color rgb="FF000000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 applyAlignment="1"/>
    <xf numFmtId="0" fontId="2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5" fillId="0" borderId="0" xfId="0" applyFont="1" applyAlignment="1"/>
    <xf numFmtId="0" fontId="6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0" fillId="0" borderId="0" xfId="0" applyFill="1"/>
    <xf numFmtId="0" fontId="9" fillId="0" borderId="5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Border="1" applyAlignment="1"/>
    <xf numFmtId="0" fontId="12" fillId="0" borderId="0" xfId="0" applyFont="1"/>
    <xf numFmtId="0" fontId="13" fillId="0" borderId="0" xfId="0" applyFont="1"/>
    <xf numFmtId="0" fontId="4" fillId="0" borderId="6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5" fillId="0" borderId="0" xfId="0" applyFont="1" applyBorder="1" applyAlignment="1"/>
    <xf numFmtId="0" fontId="16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14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0" fillId="0" borderId="8" xfId="0" applyBorder="1"/>
    <xf numFmtId="0" fontId="0" fillId="0" borderId="7" xfId="0" applyBorder="1"/>
    <xf numFmtId="0" fontId="18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"/>
  <sheetViews>
    <sheetView zoomScale="85" zoomScaleNormal="85" workbookViewId="0">
      <selection activeCell="D8" sqref="D8"/>
    </sheetView>
  </sheetViews>
  <sheetFormatPr defaultColWidth="9" defaultRowHeight="13.5"/>
  <cols>
    <col min="1" max="1" width="11.375" customWidth="1"/>
    <col min="2" max="2" width="16.875" customWidth="1"/>
    <col min="3" max="3" width="23.75" customWidth="1"/>
    <col min="4" max="4" width="19.375" customWidth="1"/>
    <col min="5" max="5" width="33" customWidth="1"/>
    <col min="6" max="6" width="10.5" customWidth="1"/>
    <col min="7" max="7" width="19.75" customWidth="1"/>
    <col min="8" max="9" width="75.875" customWidth="1"/>
  </cols>
  <sheetData>
    <row r="1" spans="1:7" ht="27" customHeight="1">
      <c r="A1" s="26" t="s">
        <v>63</v>
      </c>
      <c r="B1" s="16"/>
      <c r="D1" s="1"/>
      <c r="E1" s="1"/>
      <c r="F1" s="1"/>
    </row>
    <row r="2" spans="1:7" ht="57" customHeight="1">
      <c r="A2" s="36" t="s">
        <v>62</v>
      </c>
      <c r="B2" s="36"/>
      <c r="C2" s="36"/>
      <c r="D2" s="36"/>
      <c r="E2" s="36"/>
      <c r="F2" s="36"/>
      <c r="G2" s="36"/>
    </row>
    <row r="3" spans="1:7" ht="28.5" customHeight="1">
      <c r="D3" s="13"/>
      <c r="E3" s="13"/>
      <c r="F3" s="35" t="s">
        <v>0</v>
      </c>
      <c r="G3" s="35"/>
    </row>
    <row r="4" spans="1:7" ht="63.95" customHeight="1">
      <c r="A4" s="3" t="s">
        <v>1</v>
      </c>
      <c r="B4" s="3" t="s">
        <v>6</v>
      </c>
      <c r="C4" s="3" t="s">
        <v>8</v>
      </c>
      <c r="D4" s="3" t="s">
        <v>4</v>
      </c>
      <c r="E4" s="3" t="s">
        <v>7</v>
      </c>
      <c r="F4" s="3" t="s">
        <v>2</v>
      </c>
      <c r="G4" s="24" t="s">
        <v>28</v>
      </c>
    </row>
    <row r="5" spans="1:7" s="18" customFormat="1" ht="30" customHeight="1">
      <c r="A5" s="19">
        <v>1</v>
      </c>
      <c r="B5" s="19" t="s">
        <v>9</v>
      </c>
      <c r="C5" s="22" t="s">
        <v>10</v>
      </c>
      <c r="D5" s="22" t="s">
        <v>11</v>
      </c>
      <c r="E5" s="22" t="s">
        <v>12</v>
      </c>
      <c r="F5" s="20">
        <v>300</v>
      </c>
      <c r="G5" s="21"/>
    </row>
    <row r="6" spans="1:7" s="18" customFormat="1" ht="30" customHeight="1">
      <c r="A6" s="40">
        <v>2</v>
      </c>
      <c r="B6" s="40" t="s">
        <v>13</v>
      </c>
      <c r="C6" s="43" t="s">
        <v>14</v>
      </c>
      <c r="D6" s="23" t="s">
        <v>5</v>
      </c>
      <c r="E6" s="23" t="s">
        <v>21</v>
      </c>
      <c r="F6" s="15">
        <v>160</v>
      </c>
      <c r="G6" s="25" t="s">
        <v>29</v>
      </c>
    </row>
    <row r="7" spans="1:7" s="18" customFormat="1" ht="30" customHeight="1">
      <c r="A7" s="41"/>
      <c r="B7" s="41"/>
      <c r="C7" s="44"/>
      <c r="D7" s="23" t="s">
        <v>15</v>
      </c>
      <c r="E7" s="23" t="s">
        <v>22</v>
      </c>
      <c r="F7" s="15">
        <v>120</v>
      </c>
      <c r="G7" s="21"/>
    </row>
    <row r="8" spans="1:7" s="18" customFormat="1" ht="30" customHeight="1">
      <c r="A8" s="41"/>
      <c r="B8" s="41"/>
      <c r="C8" s="44"/>
      <c r="D8" s="23" t="s">
        <v>16</v>
      </c>
      <c r="E8" s="23" t="s">
        <v>23</v>
      </c>
      <c r="F8" s="15">
        <v>180</v>
      </c>
      <c r="G8" s="25" t="s">
        <v>31</v>
      </c>
    </row>
    <row r="9" spans="1:7" s="18" customFormat="1" ht="30" customHeight="1">
      <c r="A9" s="41"/>
      <c r="B9" s="41"/>
      <c r="C9" s="44"/>
      <c r="D9" s="23" t="s">
        <v>17</v>
      </c>
      <c r="E9" s="23" t="s">
        <v>24</v>
      </c>
      <c r="F9" s="15">
        <v>120</v>
      </c>
      <c r="G9" s="21"/>
    </row>
    <row r="10" spans="1:7" s="18" customFormat="1" ht="30" customHeight="1">
      <c r="A10" s="41"/>
      <c r="B10" s="41"/>
      <c r="C10" s="44"/>
      <c r="D10" s="23" t="s">
        <v>18</v>
      </c>
      <c r="E10" s="23" t="s">
        <v>25</v>
      </c>
      <c r="F10" s="15">
        <v>120</v>
      </c>
      <c r="G10" s="21"/>
    </row>
    <row r="11" spans="1:7" s="18" customFormat="1" ht="30" customHeight="1">
      <c r="A11" s="41"/>
      <c r="B11" s="41"/>
      <c r="C11" s="44"/>
      <c r="D11" s="23" t="s">
        <v>19</v>
      </c>
      <c r="E11" s="23" t="s">
        <v>26</v>
      </c>
      <c r="F11" s="15">
        <v>120</v>
      </c>
      <c r="G11" s="21"/>
    </row>
    <row r="12" spans="1:7" s="18" customFormat="1" ht="30" customHeight="1">
      <c r="A12" s="41"/>
      <c r="B12" s="41"/>
      <c r="C12" s="44"/>
      <c r="D12" s="23" t="s">
        <v>20</v>
      </c>
      <c r="E12" s="23" t="s">
        <v>27</v>
      </c>
      <c r="F12" s="15">
        <v>140</v>
      </c>
      <c r="G12" s="21" t="s">
        <v>30</v>
      </c>
    </row>
    <row r="13" spans="1:7" s="18" customFormat="1" ht="30" customHeight="1">
      <c r="A13" s="42"/>
      <c r="B13" s="42"/>
      <c r="C13" s="45"/>
      <c r="D13" s="23" t="s">
        <v>34</v>
      </c>
      <c r="E13" s="23" t="s">
        <v>35</v>
      </c>
      <c r="F13" s="15">
        <v>159</v>
      </c>
      <c r="G13" s="21"/>
    </row>
    <row r="14" spans="1:7" s="18" customFormat="1" ht="30" customHeight="1">
      <c r="A14" s="40">
        <v>3</v>
      </c>
      <c r="B14" s="40" t="s">
        <v>32</v>
      </c>
      <c r="C14" s="46" t="s">
        <v>33</v>
      </c>
      <c r="D14" s="23" t="s">
        <v>5</v>
      </c>
      <c r="E14" s="23" t="s">
        <v>21</v>
      </c>
      <c r="F14" s="15">
        <v>50</v>
      </c>
      <c r="G14" s="21"/>
    </row>
    <row r="15" spans="1:7" s="18" customFormat="1" ht="30" customHeight="1">
      <c r="A15" s="41"/>
      <c r="B15" s="41"/>
      <c r="C15" s="47"/>
      <c r="D15" s="23" t="s">
        <v>15</v>
      </c>
      <c r="E15" s="23" t="s">
        <v>22</v>
      </c>
      <c r="F15" s="15">
        <v>50</v>
      </c>
      <c r="G15" s="21"/>
    </row>
    <row r="16" spans="1:7" s="18" customFormat="1" ht="30" customHeight="1">
      <c r="A16" s="41"/>
      <c r="B16" s="41"/>
      <c r="C16" s="47"/>
      <c r="D16" s="23" t="s">
        <v>16</v>
      </c>
      <c r="E16" s="23" t="s">
        <v>23</v>
      </c>
      <c r="F16" s="15">
        <v>50</v>
      </c>
      <c r="G16" s="21"/>
    </row>
    <row r="17" spans="1:7" s="18" customFormat="1" ht="30" customHeight="1">
      <c r="A17" s="41"/>
      <c r="B17" s="41"/>
      <c r="C17" s="47"/>
      <c r="D17" s="23" t="s">
        <v>17</v>
      </c>
      <c r="E17" s="23" t="s">
        <v>24</v>
      </c>
      <c r="F17" s="15">
        <v>50</v>
      </c>
      <c r="G17" s="21"/>
    </row>
    <row r="18" spans="1:7" s="18" customFormat="1" ht="30" customHeight="1">
      <c r="A18" s="41"/>
      <c r="B18" s="41"/>
      <c r="C18" s="47"/>
      <c r="D18" s="23" t="s">
        <v>18</v>
      </c>
      <c r="E18" s="23" t="s">
        <v>25</v>
      </c>
      <c r="F18" s="15">
        <v>50</v>
      </c>
      <c r="G18" s="21"/>
    </row>
    <row r="19" spans="1:7" s="18" customFormat="1" ht="30" customHeight="1">
      <c r="A19" s="41"/>
      <c r="B19" s="41"/>
      <c r="C19" s="47"/>
      <c r="D19" s="23" t="s">
        <v>19</v>
      </c>
      <c r="E19" s="23" t="s">
        <v>26</v>
      </c>
      <c r="F19" s="15">
        <v>50</v>
      </c>
      <c r="G19" s="21"/>
    </row>
    <row r="20" spans="1:7" s="18" customFormat="1" ht="30" customHeight="1">
      <c r="A20" s="42"/>
      <c r="B20" s="42"/>
      <c r="C20" s="48"/>
      <c r="D20" s="23" t="s">
        <v>20</v>
      </c>
      <c r="E20" s="23" t="s">
        <v>27</v>
      </c>
      <c r="F20" s="15">
        <v>50</v>
      </c>
      <c r="G20" s="21"/>
    </row>
    <row r="21" spans="1:7" s="18" customFormat="1" ht="30" customHeight="1">
      <c r="A21" s="37" t="s">
        <v>36</v>
      </c>
      <c r="B21" s="38"/>
      <c r="C21" s="38"/>
      <c r="D21" s="38"/>
      <c r="E21" s="39"/>
      <c r="F21" s="14">
        <f>SUM(F5:F20)</f>
        <v>1769</v>
      </c>
      <c r="G21" s="21"/>
    </row>
    <row r="22" spans="1:7" ht="14.25">
      <c r="A22" s="17"/>
      <c r="B22" s="17"/>
      <c r="C22" s="17"/>
      <c r="D22" s="17"/>
      <c r="E22" s="17"/>
      <c r="F22" s="17"/>
      <c r="G22" s="17"/>
    </row>
  </sheetData>
  <mergeCells count="9">
    <mergeCell ref="F3:G3"/>
    <mergeCell ref="A2:G2"/>
    <mergeCell ref="A21:E21"/>
    <mergeCell ref="A6:A13"/>
    <mergeCell ref="A14:A20"/>
    <mergeCell ref="B6:B13"/>
    <mergeCell ref="B14:B20"/>
    <mergeCell ref="C6:C13"/>
    <mergeCell ref="C14:C20"/>
  </mergeCells>
  <phoneticPr fontId="10" type="noConversion"/>
  <conditionalFormatting sqref="D5:E5">
    <cfRule type="duplicateValues" dxfId="1" priority="5"/>
  </conditionalFormatting>
  <printOptions horizontalCentered="1"/>
  <pageMargins left="0.70069444444444395" right="0.70069444444444395" top="0.75138888888888899" bottom="0.47222222222222199" header="0.29861111111111099" footer="0.29861111111111099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"/>
  <sheetViews>
    <sheetView tabSelected="1" workbookViewId="0">
      <selection activeCell="H19" sqref="H19"/>
    </sheetView>
  </sheetViews>
  <sheetFormatPr defaultColWidth="9" defaultRowHeight="13.5"/>
  <cols>
    <col min="1" max="2" width="9.75" customWidth="1"/>
    <col min="3" max="3" width="14.75" customWidth="1"/>
    <col min="4" max="4" width="20.125" customWidth="1"/>
    <col min="5" max="5" width="13.625" customWidth="1"/>
  </cols>
  <sheetData>
    <row r="1" spans="1:6" ht="26.1" customHeight="1">
      <c r="A1" s="27" t="s">
        <v>64</v>
      </c>
      <c r="B1" s="27"/>
      <c r="C1" s="6"/>
      <c r="D1" s="6"/>
      <c r="E1" s="6"/>
    </row>
    <row r="2" spans="1:6" ht="59.1" customHeight="1">
      <c r="A2" s="49" t="s">
        <v>60</v>
      </c>
      <c r="B2" s="49"/>
      <c r="C2" s="49"/>
      <c r="D2" s="49"/>
      <c r="E2" s="49"/>
      <c r="F2" s="49"/>
    </row>
    <row r="3" spans="1:6" ht="18.75">
      <c r="A3" s="7"/>
      <c r="B3" s="7"/>
      <c r="C3" s="7"/>
      <c r="D3" s="7"/>
      <c r="E3" s="35" t="s">
        <v>61</v>
      </c>
      <c r="F3" s="35"/>
    </row>
    <row r="4" spans="1:6" ht="23.1" customHeight="1">
      <c r="A4" s="32" t="s">
        <v>37</v>
      </c>
      <c r="B4" s="32" t="s">
        <v>38</v>
      </c>
      <c r="C4" s="8" t="s">
        <v>43</v>
      </c>
      <c r="D4" s="29" t="s">
        <v>39</v>
      </c>
      <c r="E4" s="9" t="s">
        <v>2</v>
      </c>
      <c r="F4" s="33" t="s">
        <v>59</v>
      </c>
    </row>
    <row r="5" spans="1:6" ht="14.25" customHeight="1">
      <c r="A5" s="43" t="s">
        <v>40</v>
      </c>
      <c r="B5" s="43" t="s">
        <v>41</v>
      </c>
      <c r="C5" s="4" t="s">
        <v>3</v>
      </c>
      <c r="D5" s="30"/>
      <c r="E5" s="10">
        <f>SUM(E6:E13)</f>
        <v>2436</v>
      </c>
      <c r="F5" s="34"/>
    </row>
    <row r="6" spans="1:6" ht="14.25">
      <c r="A6" s="44"/>
      <c r="B6" s="44"/>
      <c r="C6" s="28" t="s">
        <v>42</v>
      </c>
      <c r="D6" s="31" t="s">
        <v>44</v>
      </c>
      <c r="E6" s="10">
        <v>36</v>
      </c>
      <c r="F6" s="34"/>
    </row>
    <row r="7" spans="1:6" ht="14.25">
      <c r="A7" s="44"/>
      <c r="B7" s="44"/>
      <c r="C7" s="28" t="s">
        <v>45</v>
      </c>
      <c r="D7" s="31" t="s">
        <v>46</v>
      </c>
      <c r="E7" s="10">
        <v>200</v>
      </c>
      <c r="F7" s="34"/>
    </row>
    <row r="8" spans="1:6" ht="14.25">
      <c r="A8" s="44"/>
      <c r="B8" s="44"/>
      <c r="C8" s="28" t="s">
        <v>48</v>
      </c>
      <c r="D8" s="31" t="s">
        <v>47</v>
      </c>
      <c r="E8" s="10">
        <v>200</v>
      </c>
      <c r="F8" s="34"/>
    </row>
    <row r="9" spans="1:6" ht="14.25">
      <c r="A9" s="44"/>
      <c r="B9" s="44"/>
      <c r="C9" s="28" t="s">
        <v>50</v>
      </c>
      <c r="D9" s="31" t="s">
        <v>49</v>
      </c>
      <c r="E9" s="10">
        <v>950</v>
      </c>
      <c r="F9" s="34"/>
    </row>
    <row r="10" spans="1:6" ht="14.25">
      <c r="A10" s="44"/>
      <c r="B10" s="44"/>
      <c r="C10" s="28" t="s">
        <v>51</v>
      </c>
      <c r="D10" s="31" t="s">
        <v>52</v>
      </c>
      <c r="E10" s="10">
        <v>200</v>
      </c>
      <c r="F10" s="34"/>
    </row>
    <row r="11" spans="1:6" ht="14.25">
      <c r="A11" s="44"/>
      <c r="B11" s="44"/>
      <c r="C11" s="28" t="s">
        <v>53</v>
      </c>
      <c r="D11" s="31" t="s">
        <v>56</v>
      </c>
      <c r="E11" s="10">
        <v>450</v>
      </c>
      <c r="F11" s="34"/>
    </row>
    <row r="12" spans="1:6" ht="14.25">
      <c r="A12" s="44"/>
      <c r="B12" s="44"/>
      <c r="C12" s="28" t="s">
        <v>54</v>
      </c>
      <c r="D12" s="31" t="s">
        <v>57</v>
      </c>
      <c r="E12" s="10">
        <v>200</v>
      </c>
      <c r="F12" s="34"/>
    </row>
    <row r="13" spans="1:6" ht="14.25">
      <c r="A13" s="45"/>
      <c r="B13" s="45"/>
      <c r="C13" s="28" t="s">
        <v>55</v>
      </c>
      <c r="D13" s="31" t="s">
        <v>58</v>
      </c>
      <c r="E13" s="10">
        <v>200</v>
      </c>
      <c r="F13" s="34"/>
    </row>
    <row r="14" spans="1:6" ht="15">
      <c r="A14" s="2"/>
      <c r="B14" s="2"/>
      <c r="C14" s="2"/>
      <c r="D14" s="2"/>
      <c r="E14" s="11"/>
    </row>
    <row r="15" spans="1:6">
      <c r="C15" s="5"/>
      <c r="D15" s="5"/>
      <c r="E15" s="12"/>
    </row>
    <row r="16" spans="1:6">
      <c r="E16" s="12"/>
    </row>
    <row r="17" spans="5:5">
      <c r="E17" s="12"/>
    </row>
    <row r="18" spans="5:5">
      <c r="E18" s="12"/>
    </row>
  </sheetData>
  <mergeCells count="4">
    <mergeCell ref="A2:F2"/>
    <mergeCell ref="A5:A13"/>
    <mergeCell ref="B5:B13"/>
    <mergeCell ref="E3:F3"/>
  </mergeCells>
  <phoneticPr fontId="10" type="noConversion"/>
  <conditionalFormatting sqref="C5:D13">
    <cfRule type="duplicateValues" dxfId="0" priority="3"/>
  </conditionalFormatting>
  <printOptions horizontalCentered="1"/>
  <pageMargins left="0.51180555555555596" right="0.51180555555555596" top="0.55069444444444404" bottom="0.55069444444444404" header="0.31458333333333299" footer="0.31458333333333299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</vt:lpstr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兰冲</dc:creator>
  <cp:lastModifiedBy>梁思路</cp:lastModifiedBy>
  <cp:lastPrinted>2020-03-06T02:21:04Z</cp:lastPrinted>
  <dcterms:created xsi:type="dcterms:W3CDTF">2019-12-27T06:32:00Z</dcterms:created>
  <dcterms:modified xsi:type="dcterms:W3CDTF">2020-03-23T01:27:40Z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